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195" windowHeight="87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30" i="1" l="1"/>
  <c r="A31" i="1" s="1"/>
  <c r="A11" i="1" l="1"/>
  <c r="A12" i="1" s="1"/>
  <c r="A13" i="1" s="1"/>
  <c r="A14" i="1" s="1"/>
  <c r="A15" i="1" s="1"/>
  <c r="A16" i="1" s="1"/>
  <c r="A17" i="1" s="1"/>
  <c r="A18" i="1" s="1"/>
  <c r="A19" i="1" l="1"/>
  <c r="A20" i="1" s="1"/>
  <c r="A21" i="1" s="1"/>
  <c r="A22" i="1" s="1"/>
  <c r="A23" i="1" l="1"/>
  <c r="A24" i="1" l="1"/>
  <c r="A25" i="1" l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<sst xmlns="http://schemas.openxmlformats.org/spreadsheetml/2006/main" count="214" uniqueCount="165">
  <si>
    <t>№№ п/п</t>
  </si>
  <si>
    <t>№ регистрации</t>
  </si>
  <si>
    <t>Дата регистрации</t>
  </si>
  <si>
    <t>Наименование организации, основной вид экономической деятельности (ОКВЭД) организации</t>
  </si>
  <si>
    <t xml:space="preserve">Ф.И.О. (при наличии) представителя стороны, подписавшего коллективный договор (изменения и дополнения в колективный договор) </t>
  </si>
  <si>
    <t>от работников</t>
  </si>
  <si>
    <t>от работодателя</t>
  </si>
  <si>
    <t>Среднесписочная численность работников на дату подписания коллективного договора</t>
  </si>
  <si>
    <t>Дата подписания коллективного договора</t>
  </si>
  <si>
    <t>Наименование регистрируемого документа (коллективный договор, изменения и дополнения в колективный договор)</t>
  </si>
  <si>
    <t>Срок действия коллективного договора</t>
  </si>
  <si>
    <t>№ и дата внесения изменений и дополнений в коллектиивный договор</t>
  </si>
  <si>
    <t>Наличие замечаний</t>
  </si>
  <si>
    <t>Номер сопроводительного письма об уведомлении о регистрации коллективного договора</t>
  </si>
  <si>
    <t>Коллективный договор</t>
  </si>
  <si>
    <t>Корбмахер В.А.</t>
  </si>
  <si>
    <t>нет</t>
  </si>
  <si>
    <t>Огрызкова М.В.</t>
  </si>
  <si>
    <t>Подгайная С.В.</t>
  </si>
  <si>
    <t>Крохта Е.В.</t>
  </si>
  <si>
    <t>Сосун О.В.</t>
  </si>
  <si>
    <t>Репина Е.М.</t>
  </si>
  <si>
    <t>МКУК "ЦБС Мамско-Чуйского района - ЦРБ" 92.51</t>
  </si>
  <si>
    <t>Благова С.А.</t>
  </si>
  <si>
    <t>Бутаков Т.И.</t>
  </si>
  <si>
    <t>ООО "Мамский аэропорт" 52.23.19</t>
  </si>
  <si>
    <t>МКУ "АХС" 81.22</t>
  </si>
  <si>
    <t>МКОУ ДО "Детская музыкальная школа п. Мама" 85.41.2</t>
  </si>
  <si>
    <t>Лузунова Н.У.</t>
  </si>
  <si>
    <t>Зенго Е.В.</t>
  </si>
  <si>
    <t>30.12.2020г.</t>
  </si>
  <si>
    <t>30.12.2020-31.12.2023</t>
  </si>
  <si>
    <t>№01-22/14 от 11.01.2021</t>
  </si>
  <si>
    <t>МКУ "УОД" 69.20.2</t>
  </si>
  <si>
    <t>19.05.2021г.</t>
  </si>
  <si>
    <t>МКУ "Централизованная бухгалтерия муниципальных учреждений культуры"69.20.2</t>
  </si>
  <si>
    <t>Филиппова С.Е.</t>
  </si>
  <si>
    <t>Старикова Л.И.</t>
  </si>
  <si>
    <t>14.05.2021г.</t>
  </si>
  <si>
    <t>14.05.2021-13.05.2024</t>
  </si>
  <si>
    <t>№01-22/1012 от 20.05.2021г.</t>
  </si>
  <si>
    <t>11.08.2021г.</t>
  </si>
  <si>
    <t>26.08.2021г.</t>
  </si>
  <si>
    <t>09.09.2021г.</t>
  </si>
  <si>
    <t>Примаков А.И.</t>
  </si>
  <si>
    <t>№01-22/1603 от 11.08.2021г.</t>
  </si>
  <si>
    <t>Купрякова Г.П.</t>
  </si>
  <si>
    <t>Ахаева Е.Л.</t>
  </si>
  <si>
    <t>16.08.2021г.</t>
  </si>
  <si>
    <t>16.08.2021- 15.08.2024</t>
  </si>
  <si>
    <t>№ 01-22/1815 от 27.08.2021г.</t>
  </si>
  <si>
    <t>Горбунова А.Г.</t>
  </si>
  <si>
    <t>Воротникова В.И.</t>
  </si>
  <si>
    <t>02.09.2021-01.09.2024</t>
  </si>
  <si>
    <t>№ 01-22/1808 от 09.09.2021г.</t>
  </si>
  <si>
    <t>28.10.2021г.</t>
  </si>
  <si>
    <t>Штырц Л.Е.</t>
  </si>
  <si>
    <t>Булачевская Е.А.</t>
  </si>
  <si>
    <t>02.09.2021</t>
  </si>
  <si>
    <t>06.09.2021</t>
  </si>
  <si>
    <t>06.09.2021-05.09.2024</t>
  </si>
  <si>
    <t>№01-22/2176 от 28.10.2021г.</t>
  </si>
  <si>
    <t>28.12.2021г.</t>
  </si>
  <si>
    <t>Конкина Н.Н. Мозер М.В. Константинова  С.И.</t>
  </si>
  <si>
    <t>Теймурова И.К.</t>
  </si>
  <si>
    <t>15.12.2021</t>
  </si>
  <si>
    <t>№01-22/2675 от 28.12.2021г.</t>
  </si>
  <si>
    <t>№ 01-22/2680 от 29.12.2021г.</t>
  </si>
  <si>
    <t>№ 01-22/2685 от 30.12.2021г.</t>
  </si>
  <si>
    <t>29.12.2021г.</t>
  </si>
  <si>
    <t>Зыкова Е.В.</t>
  </si>
  <si>
    <t>21.12.2021</t>
  </si>
  <si>
    <t>21.12.2021- 20.12.2024</t>
  </si>
  <si>
    <t>30.12.2021г.</t>
  </si>
  <si>
    <t>МКУК "РКДЦ "Победа" 90.01</t>
  </si>
  <si>
    <t>Насибулин Р.В.</t>
  </si>
  <si>
    <t>Шафигулина В.В.</t>
  </si>
  <si>
    <t>22.12.2021</t>
  </si>
  <si>
    <t>22.12.2021- 21.12.2024</t>
  </si>
  <si>
    <t>28.02.2022г.</t>
  </si>
  <si>
    <t>10.03.2022г.</t>
  </si>
  <si>
    <t>Кутилова И.С.</t>
  </si>
  <si>
    <t>Потоцкая Т.Н.</t>
  </si>
  <si>
    <t>14.02.2022г.</t>
  </si>
  <si>
    <t>14.02.2022-13.02.2025</t>
  </si>
  <si>
    <t>№01-22/416 от 02.03.2022г.</t>
  </si>
  <si>
    <t>ОГБУ "УСЗСОН по Мамско-Чуйскому району" 84.11.22</t>
  </si>
  <si>
    <t>Тамошевич Н.Н.</t>
  </si>
  <si>
    <t>Первухина З.И.</t>
  </si>
  <si>
    <t>01.03.2022-28.02.2025</t>
  </si>
  <si>
    <t>24.02.2021г.</t>
  </si>
  <si>
    <t>№01-22/554 от 18.03.2022г.</t>
  </si>
  <si>
    <t>01.02.2021- 31.01.2024</t>
  </si>
  <si>
    <t>06.04.2022г.</t>
  </si>
  <si>
    <t>МУП "Мамское ЖКХ" 68.32.1</t>
  </si>
  <si>
    <t>ТУ МЛК Иркутской области по Мамскому лесничеству 84.11.21</t>
  </si>
  <si>
    <t>29.03.2022г.</t>
  </si>
  <si>
    <t>29.03.2022-28.03.2025</t>
  </si>
  <si>
    <t>01-22/668 от 06.04.2022г.</t>
  </si>
  <si>
    <t>Горюнова Н.Н.</t>
  </si>
  <si>
    <t>Рехтина Е.В.</t>
  </si>
  <si>
    <t>14.04.2022-13.04.2025</t>
  </si>
  <si>
    <t>№01-22/943 от 16.05.2022г.</t>
  </si>
  <si>
    <t>Кузнецов А.Н.</t>
  </si>
  <si>
    <t>Комышев Н.В.</t>
  </si>
  <si>
    <t>22.04.2022г.</t>
  </si>
  <si>
    <t>14.04.2022г.</t>
  </si>
  <si>
    <t>22.04.2022-21.04.2025</t>
  </si>
  <si>
    <t>№01-66/957 от 25.05.2022г.</t>
  </si>
  <si>
    <t>б/н от 21.01.2022</t>
  </si>
  <si>
    <t>б/н от 24.02.2022</t>
  </si>
  <si>
    <t>б/н от 24.01.2022г.</t>
  </si>
  <si>
    <t>б/н от 25.01.2022г.</t>
  </si>
  <si>
    <t>МКОУ "Витимская СОШ" 80.21.00</t>
  </si>
  <si>
    <t>15.12.2021- 14.12.2024</t>
  </si>
  <si>
    <t>МКДОУ "Теремок" 85.11</t>
  </si>
  <si>
    <t>МКДОУ детский сад "Ёлочка" п. Витимский 80.21.00</t>
  </si>
  <si>
    <t>МКДОУ детский сад "Солнышко" п. Мусковит 80.10.10</t>
  </si>
  <si>
    <t>МКОУ "Мамская СОШ" 85.14</t>
  </si>
  <si>
    <t>МКДОУ детский сад "Родничок" п. Мама 85.11</t>
  </si>
  <si>
    <t>МКОУ "Луговская СОШ" 85.14</t>
  </si>
  <si>
    <t>ОГКУ ЦЗН Мамско-Чуйского района 84.30</t>
  </si>
  <si>
    <t>Краснова А.А.</t>
  </si>
  <si>
    <t>Казарина Н.Д.</t>
  </si>
  <si>
    <t>19.10.2022- 18.10.2025</t>
  </si>
  <si>
    <t>б/н от 25.10.2022г.</t>
  </si>
  <si>
    <t>Буренко З.В.</t>
  </si>
  <si>
    <t>№ 01-22/2314 от 26.12.2022г.</t>
  </si>
  <si>
    <t>МКОУ "Мусковитская СОШ" 80.21.00</t>
  </si>
  <si>
    <t>Мондохонов А.А</t>
  </si>
  <si>
    <t>Трофименко И.П.</t>
  </si>
  <si>
    <t>19.12.2022г.</t>
  </si>
  <si>
    <t>25.10.2022г.</t>
  </si>
  <si>
    <t>25.10.2022-  24.10.2025</t>
  </si>
  <si>
    <t>01.01.2023- 31.12.2025</t>
  </si>
  <si>
    <t>№ 01/66/1935 от 08.11.2022г.</t>
  </si>
  <si>
    <t>№ 01/66/1826 от 21.10.2022г.</t>
  </si>
  <si>
    <t>б/н от 07.10.2022</t>
  </si>
  <si>
    <t>б/н от 28.10.2022</t>
  </si>
  <si>
    <t>Черняева О.С.</t>
  </si>
  <si>
    <t>18.01.2023г.</t>
  </si>
  <si>
    <t>№ 01-66/152 от 27.01.2023г.</t>
  </si>
  <si>
    <t>28.01.2023г.</t>
  </si>
  <si>
    <t>28.01.2023-27.01.2026</t>
  </si>
  <si>
    <t>№01-66/283 от 16.02.2023г.</t>
  </si>
  <si>
    <t>МКУ ДО "ДЮСШ" 85.41.1</t>
  </si>
  <si>
    <t>Моисеев В.А. Сафонов В.Г.</t>
  </si>
  <si>
    <t>Захаров А.В.</t>
  </si>
  <si>
    <t>14.03.2023-13.03.2026</t>
  </si>
  <si>
    <t>№01-66/472 от 21.03.2023г.</t>
  </si>
  <si>
    <t>14.03.2023г.</t>
  </si>
  <si>
    <t>07.02.2023-06.02.2026</t>
  </si>
  <si>
    <t>РЕЕСТР ДЕЙСТВУЮЩИХ КОЛЛЕКТИВНЫХ ДОГОВОРОВ</t>
  </si>
  <si>
    <t>МКУ ДО "РДДТ" 81.10.30</t>
  </si>
  <si>
    <t>Семёнов А.А.</t>
  </si>
  <si>
    <t>Ручкина И.В.</t>
  </si>
  <si>
    <t>26.10.2023г.</t>
  </si>
  <si>
    <t>26.10.2023-25.10.2026</t>
  </si>
  <si>
    <t>№ 01-66/2230 от 30.10.2023г.</t>
  </si>
  <si>
    <t xml:space="preserve"> (выписка из журнала регистрации коллективных договоров по состоянию на 01.12.2023г.</t>
  </si>
  <si>
    <t>Подрядухин Д.А.</t>
  </si>
  <si>
    <t>29.11.2023г.</t>
  </si>
  <si>
    <t>01.02.2024- 31.01.2027</t>
  </si>
  <si>
    <t>№01-66/2466 от 30.11.2023г.</t>
  </si>
  <si>
    <t>б/н от 03.05.2023 г. б/н от 23.11.2023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</si>
</sst>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14" fontId="4" fillId="0" borderId="2" xfId="0" applyNumberFormat="1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/>
    <xf numFmtId="14" fontId="4" fillId="0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14" fontId="4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5"/>
  <sheetViews>
    <sheetView tabSelected="1" zoomScale="40" zoomScaleNormal="40" zoomScaleSheetLayoutView="40" zoomScalePageLayoutView="59" workbookViewId="0">
      <selection activeCell="J31" sqref="J31"/>
    </sheetView>
  </sheetViews>
  <sheetFormatPr defaultRowHeight="15" x14ac:dyDescent="0.25"/>
  <cols>
    <col min="1" max="1" width="14" style="1" customWidth="1"/>
    <col min="2" max="2" width="32.140625" style="1" customWidth="1"/>
    <col min="3" max="3" width="30.140625" style="1" customWidth="1"/>
    <col min="4" max="4" width="35.7109375" style="1" customWidth="1"/>
    <col min="5" max="5" width="42.7109375" style="1" customWidth="1"/>
    <col min="6" max="6" width="28" style="1" customWidth="1"/>
    <col min="7" max="7" width="33.85546875" style="1" customWidth="1"/>
    <col min="8" max="8" width="30.42578125" style="1" customWidth="1"/>
    <col min="9" max="9" width="26.42578125" style="1" customWidth="1"/>
    <col min="10" max="10" width="28.42578125" style="1" customWidth="1"/>
    <col min="11" max="11" width="34.7109375" style="1" customWidth="1"/>
    <col min="12" max="12" width="20.42578125" style="1" customWidth="1"/>
    <col min="13" max="13" width="38.5703125" style="1" customWidth="1"/>
    <col min="14" max="16384" width="9.140625" style="1"/>
  </cols>
  <sheetData>
    <row r="2" spans="1:13" ht="38.25" customHeight="1" x14ac:dyDescent="0.3">
      <c r="A2" s="25" t="s">
        <v>152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40.5" customHeight="1" x14ac:dyDescent="0.25">
      <c r="A3" s="26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.75" customHeight="1" x14ac:dyDescent="0.25">
      <c r="A4" s="33" t="s">
        <v>0</v>
      </c>
      <c r="B4" s="33" t="s">
        <v>1</v>
      </c>
      <c r="C4" s="33" t="s">
        <v>2</v>
      </c>
      <c r="D4" s="30" t="s">
        <v>9</v>
      </c>
      <c r="E4" s="36" t="s">
        <v>3</v>
      </c>
      <c r="F4" s="39" t="s">
        <v>4</v>
      </c>
      <c r="G4" s="36"/>
      <c r="H4" s="39" t="s">
        <v>7</v>
      </c>
      <c r="I4" s="30" t="s">
        <v>8</v>
      </c>
      <c r="J4" s="30" t="s">
        <v>10</v>
      </c>
      <c r="K4" s="30" t="s">
        <v>11</v>
      </c>
      <c r="L4" s="27" t="s">
        <v>12</v>
      </c>
      <c r="M4" s="30" t="s">
        <v>13</v>
      </c>
    </row>
    <row r="5" spans="1:13" ht="47.25" customHeight="1" x14ac:dyDescent="0.25">
      <c r="A5" s="34"/>
      <c r="B5" s="34"/>
      <c r="C5" s="34"/>
      <c r="D5" s="30"/>
      <c r="E5" s="37"/>
      <c r="F5" s="40"/>
      <c r="G5" s="41"/>
      <c r="H5" s="40"/>
      <c r="I5" s="30"/>
      <c r="J5" s="30"/>
      <c r="K5" s="30"/>
      <c r="L5" s="28"/>
      <c r="M5" s="30"/>
    </row>
    <row r="6" spans="1:13" ht="18.75" customHeight="1" x14ac:dyDescent="0.25">
      <c r="A6" s="34"/>
      <c r="B6" s="34"/>
      <c r="C6" s="34"/>
      <c r="D6" s="30"/>
      <c r="E6" s="37"/>
      <c r="F6" s="40"/>
      <c r="G6" s="41"/>
      <c r="H6" s="40"/>
      <c r="I6" s="30"/>
      <c r="J6" s="30"/>
      <c r="K6" s="30"/>
      <c r="L6" s="28"/>
      <c r="M6" s="30"/>
    </row>
    <row r="7" spans="1:13" ht="14.25" customHeight="1" x14ac:dyDescent="0.25">
      <c r="A7" s="34"/>
      <c r="B7" s="34"/>
      <c r="C7" s="34"/>
      <c r="D7" s="30"/>
      <c r="E7" s="37"/>
      <c r="F7" s="42"/>
      <c r="G7" s="43"/>
      <c r="H7" s="40"/>
      <c r="I7" s="30"/>
      <c r="J7" s="30"/>
      <c r="K7" s="30"/>
      <c r="L7" s="28"/>
      <c r="M7" s="30"/>
    </row>
    <row r="8" spans="1:13" ht="57" customHeight="1" x14ac:dyDescent="0.25">
      <c r="A8" s="35"/>
      <c r="B8" s="35"/>
      <c r="C8" s="35"/>
      <c r="D8" s="30"/>
      <c r="E8" s="38"/>
      <c r="F8" s="13" t="s">
        <v>5</v>
      </c>
      <c r="G8" s="13" t="s">
        <v>6</v>
      </c>
      <c r="H8" s="42"/>
      <c r="I8" s="30"/>
      <c r="J8" s="30"/>
      <c r="K8" s="30"/>
      <c r="L8" s="29"/>
      <c r="M8" s="30"/>
    </row>
    <row r="9" spans="1:13" ht="20.25" customHeight="1" x14ac:dyDescent="0.2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</row>
    <row r="10" spans="1:13" ht="106.5" customHeight="1" x14ac:dyDescent="0.35">
      <c r="A10" s="16">
        <v>1</v>
      </c>
      <c r="B10" s="10">
        <v>60</v>
      </c>
      <c r="C10" s="18" t="s">
        <v>30</v>
      </c>
      <c r="D10" s="7" t="s">
        <v>14</v>
      </c>
      <c r="E10" s="6" t="s">
        <v>25</v>
      </c>
      <c r="F10" s="16" t="s">
        <v>21</v>
      </c>
      <c r="G10" s="16" t="s">
        <v>24</v>
      </c>
      <c r="H10" s="10">
        <v>34</v>
      </c>
      <c r="I10" s="17" t="s">
        <v>30</v>
      </c>
      <c r="J10" s="7" t="s">
        <v>31</v>
      </c>
      <c r="K10" s="18"/>
      <c r="L10" s="10" t="s">
        <v>16</v>
      </c>
      <c r="M10" s="7" t="s">
        <v>32</v>
      </c>
    </row>
    <row r="11" spans="1:13" ht="120" customHeight="1" x14ac:dyDescent="0.35">
      <c r="A11" s="16">
        <f>A10+1</f>
        <v>2</v>
      </c>
      <c r="B11" s="10">
        <v>65</v>
      </c>
      <c r="C11" s="18" t="s">
        <v>34</v>
      </c>
      <c r="D11" s="7" t="s">
        <v>14</v>
      </c>
      <c r="E11" s="19" t="s">
        <v>35</v>
      </c>
      <c r="F11" s="7" t="s">
        <v>36</v>
      </c>
      <c r="G11" s="10" t="s">
        <v>37</v>
      </c>
      <c r="H11" s="15">
        <v>4</v>
      </c>
      <c r="I11" s="11" t="s">
        <v>38</v>
      </c>
      <c r="J11" s="7" t="s">
        <v>39</v>
      </c>
      <c r="K11" s="10" t="s">
        <v>138</v>
      </c>
      <c r="L11" s="10" t="s">
        <v>16</v>
      </c>
      <c r="M11" s="7" t="s">
        <v>40</v>
      </c>
    </row>
    <row r="12" spans="1:13" ht="106.5" customHeight="1" x14ac:dyDescent="0.35">
      <c r="A12" s="16">
        <f t="shared" ref="A12:A31" si="0">A11+1</f>
        <v>3</v>
      </c>
      <c r="B12" s="10">
        <v>66</v>
      </c>
      <c r="C12" s="18" t="s">
        <v>41</v>
      </c>
      <c r="D12" s="7" t="s">
        <v>14</v>
      </c>
      <c r="E12" s="19" t="s">
        <v>26</v>
      </c>
      <c r="F12" s="7" t="s">
        <v>29</v>
      </c>
      <c r="G12" s="10" t="s">
        <v>44</v>
      </c>
      <c r="H12" s="15">
        <v>88</v>
      </c>
      <c r="I12" s="11" t="s">
        <v>90</v>
      </c>
      <c r="J12" s="7" t="s">
        <v>92</v>
      </c>
      <c r="K12" s="18" t="s">
        <v>110</v>
      </c>
      <c r="L12" s="10" t="s">
        <v>16</v>
      </c>
      <c r="M12" s="7" t="s">
        <v>45</v>
      </c>
    </row>
    <row r="13" spans="1:13" ht="106.5" customHeight="1" x14ac:dyDescent="0.35">
      <c r="A13" s="16">
        <f t="shared" si="0"/>
        <v>4</v>
      </c>
      <c r="B13" s="10">
        <v>67</v>
      </c>
      <c r="C13" s="18" t="s">
        <v>42</v>
      </c>
      <c r="D13" s="7" t="s">
        <v>14</v>
      </c>
      <c r="E13" s="19" t="s">
        <v>116</v>
      </c>
      <c r="F13" s="7" t="s">
        <v>46</v>
      </c>
      <c r="G13" s="10" t="s">
        <v>47</v>
      </c>
      <c r="H13" s="15">
        <v>11</v>
      </c>
      <c r="I13" s="11" t="s">
        <v>48</v>
      </c>
      <c r="J13" s="7" t="s">
        <v>49</v>
      </c>
      <c r="K13" s="18" t="s">
        <v>109</v>
      </c>
      <c r="L13" s="10" t="s">
        <v>16</v>
      </c>
      <c r="M13" s="7" t="s">
        <v>50</v>
      </c>
    </row>
    <row r="14" spans="1:13" ht="106.5" customHeight="1" x14ac:dyDescent="0.35">
      <c r="A14" s="16">
        <f t="shared" si="0"/>
        <v>5</v>
      </c>
      <c r="B14" s="10">
        <v>68</v>
      </c>
      <c r="C14" s="18" t="s">
        <v>43</v>
      </c>
      <c r="D14" s="7" t="s">
        <v>14</v>
      </c>
      <c r="E14" s="19" t="s">
        <v>117</v>
      </c>
      <c r="F14" s="7" t="s">
        <v>51</v>
      </c>
      <c r="G14" s="10" t="s">
        <v>52</v>
      </c>
      <c r="H14" s="15">
        <v>6</v>
      </c>
      <c r="I14" s="21" t="s">
        <v>58</v>
      </c>
      <c r="J14" s="7" t="s">
        <v>53</v>
      </c>
      <c r="K14" s="10" t="s">
        <v>111</v>
      </c>
      <c r="L14" s="10" t="s">
        <v>16</v>
      </c>
      <c r="M14" s="7" t="s">
        <v>54</v>
      </c>
    </row>
    <row r="15" spans="1:13" ht="123.75" customHeight="1" x14ac:dyDescent="0.35">
      <c r="A15" s="16">
        <f t="shared" si="0"/>
        <v>6</v>
      </c>
      <c r="B15" s="10">
        <v>69</v>
      </c>
      <c r="C15" s="18" t="s">
        <v>55</v>
      </c>
      <c r="D15" s="7" t="s">
        <v>14</v>
      </c>
      <c r="E15" s="19" t="s">
        <v>113</v>
      </c>
      <c r="F15" s="7" t="s">
        <v>56</v>
      </c>
      <c r="G15" s="10" t="s">
        <v>57</v>
      </c>
      <c r="H15" s="15">
        <v>23</v>
      </c>
      <c r="I15" s="21" t="s">
        <v>59</v>
      </c>
      <c r="J15" s="7" t="s">
        <v>60</v>
      </c>
      <c r="K15" s="18" t="s">
        <v>109</v>
      </c>
      <c r="L15" s="10" t="s">
        <v>16</v>
      </c>
      <c r="M15" s="7" t="s">
        <v>61</v>
      </c>
    </row>
    <row r="16" spans="1:13" ht="106.5" customHeight="1" x14ac:dyDescent="0.35">
      <c r="A16" s="16">
        <f t="shared" si="0"/>
        <v>7</v>
      </c>
      <c r="B16" s="10">
        <v>70</v>
      </c>
      <c r="C16" s="18" t="s">
        <v>62</v>
      </c>
      <c r="D16" s="7" t="s">
        <v>14</v>
      </c>
      <c r="E16" s="19" t="s">
        <v>118</v>
      </c>
      <c r="F16" s="7" t="s">
        <v>63</v>
      </c>
      <c r="G16" s="10" t="s">
        <v>64</v>
      </c>
      <c r="H16" s="15">
        <v>76</v>
      </c>
      <c r="I16" s="21" t="s">
        <v>65</v>
      </c>
      <c r="J16" s="7" t="s">
        <v>114</v>
      </c>
      <c r="K16" s="10" t="s">
        <v>112</v>
      </c>
      <c r="L16" s="10" t="s">
        <v>16</v>
      </c>
      <c r="M16" s="7" t="s">
        <v>66</v>
      </c>
    </row>
    <row r="17" spans="1:13" ht="106.5" customHeight="1" x14ac:dyDescent="0.35">
      <c r="A17" s="16">
        <f t="shared" si="0"/>
        <v>8</v>
      </c>
      <c r="B17" s="10">
        <v>71</v>
      </c>
      <c r="C17" s="18" t="s">
        <v>69</v>
      </c>
      <c r="D17" s="7" t="s">
        <v>14</v>
      </c>
      <c r="E17" s="19" t="s">
        <v>119</v>
      </c>
      <c r="F17" s="7" t="s">
        <v>17</v>
      </c>
      <c r="G17" s="10" t="s">
        <v>70</v>
      </c>
      <c r="H17" s="15">
        <v>27</v>
      </c>
      <c r="I17" s="21" t="s">
        <v>71</v>
      </c>
      <c r="J17" s="7" t="s">
        <v>72</v>
      </c>
      <c r="K17" s="10" t="s">
        <v>112</v>
      </c>
      <c r="L17" s="10" t="s">
        <v>16</v>
      </c>
      <c r="M17" s="7" t="s">
        <v>67</v>
      </c>
    </row>
    <row r="18" spans="1:13" ht="123" customHeight="1" x14ac:dyDescent="0.35">
      <c r="A18" s="16">
        <f t="shared" si="0"/>
        <v>9</v>
      </c>
      <c r="B18" s="10">
        <v>72</v>
      </c>
      <c r="C18" s="18" t="s">
        <v>73</v>
      </c>
      <c r="D18" s="7" t="s">
        <v>14</v>
      </c>
      <c r="E18" s="19" t="s">
        <v>74</v>
      </c>
      <c r="F18" s="7" t="s">
        <v>75</v>
      </c>
      <c r="G18" s="10" t="s">
        <v>76</v>
      </c>
      <c r="H18" s="15">
        <v>15</v>
      </c>
      <c r="I18" s="21" t="s">
        <v>77</v>
      </c>
      <c r="J18" s="7" t="s">
        <v>78</v>
      </c>
      <c r="K18" s="10" t="s">
        <v>112</v>
      </c>
      <c r="L18" s="10" t="s">
        <v>16</v>
      </c>
      <c r="M18" s="7" t="s">
        <v>68</v>
      </c>
    </row>
    <row r="19" spans="1:13" ht="86.25" customHeight="1" x14ac:dyDescent="0.35">
      <c r="A19" s="16">
        <f>A18+1</f>
        <v>10</v>
      </c>
      <c r="B19" s="10">
        <v>85</v>
      </c>
      <c r="C19" s="10" t="s">
        <v>79</v>
      </c>
      <c r="D19" s="7" t="s">
        <v>14</v>
      </c>
      <c r="E19" s="19" t="s">
        <v>22</v>
      </c>
      <c r="F19" s="7" t="s">
        <v>81</v>
      </c>
      <c r="G19" s="10" t="s">
        <v>82</v>
      </c>
      <c r="H19" s="15">
        <v>18</v>
      </c>
      <c r="I19" s="11" t="s">
        <v>83</v>
      </c>
      <c r="J19" s="7" t="s">
        <v>84</v>
      </c>
      <c r="K19" s="20"/>
      <c r="L19" s="10" t="s">
        <v>16</v>
      </c>
      <c r="M19" s="7" t="s">
        <v>85</v>
      </c>
    </row>
    <row r="20" spans="1:13" ht="78.75" customHeight="1" x14ac:dyDescent="0.35">
      <c r="A20" s="16">
        <f t="shared" si="0"/>
        <v>11</v>
      </c>
      <c r="B20" s="10">
        <v>86</v>
      </c>
      <c r="C20" s="10" t="s">
        <v>80</v>
      </c>
      <c r="D20" s="7" t="s">
        <v>14</v>
      </c>
      <c r="E20" s="7" t="s">
        <v>86</v>
      </c>
      <c r="F20" s="10" t="s">
        <v>87</v>
      </c>
      <c r="G20" s="10" t="s">
        <v>88</v>
      </c>
      <c r="H20" s="10">
        <v>41.2</v>
      </c>
      <c r="I20" s="18">
        <v>44621</v>
      </c>
      <c r="J20" s="7" t="s">
        <v>89</v>
      </c>
      <c r="K20" s="10" t="s">
        <v>137</v>
      </c>
      <c r="L20" s="10" t="s">
        <v>16</v>
      </c>
      <c r="M20" s="7" t="s">
        <v>91</v>
      </c>
    </row>
    <row r="21" spans="1:13" ht="79.5" customHeight="1" x14ac:dyDescent="0.35">
      <c r="A21" s="16">
        <f t="shared" si="0"/>
        <v>12</v>
      </c>
      <c r="B21" s="10">
        <v>88</v>
      </c>
      <c r="C21" s="10" t="s">
        <v>93</v>
      </c>
      <c r="D21" s="7" t="s">
        <v>14</v>
      </c>
      <c r="E21" s="19" t="s">
        <v>120</v>
      </c>
      <c r="F21" s="7" t="s">
        <v>15</v>
      </c>
      <c r="G21" s="7" t="s">
        <v>28</v>
      </c>
      <c r="H21" s="15">
        <v>37</v>
      </c>
      <c r="I21" s="12" t="s">
        <v>96</v>
      </c>
      <c r="J21" s="7" t="s">
        <v>97</v>
      </c>
      <c r="K21" s="14"/>
      <c r="L21" s="10" t="s">
        <v>16</v>
      </c>
      <c r="M21" s="7" t="s">
        <v>98</v>
      </c>
    </row>
    <row r="22" spans="1:13" ht="79.5" customHeight="1" x14ac:dyDescent="0.35">
      <c r="A22" s="16">
        <f t="shared" si="0"/>
        <v>13</v>
      </c>
      <c r="B22" s="10">
        <v>89</v>
      </c>
      <c r="C22" s="18">
        <v>44693</v>
      </c>
      <c r="D22" s="7" t="s">
        <v>14</v>
      </c>
      <c r="E22" s="19" t="s">
        <v>94</v>
      </c>
      <c r="F22" s="7" t="s">
        <v>99</v>
      </c>
      <c r="G22" s="10" t="s">
        <v>100</v>
      </c>
      <c r="H22" s="15">
        <v>10</v>
      </c>
      <c r="I22" s="11" t="s">
        <v>106</v>
      </c>
      <c r="J22" s="7" t="s">
        <v>101</v>
      </c>
      <c r="K22" s="18"/>
      <c r="L22" s="10" t="s">
        <v>16</v>
      </c>
      <c r="M22" s="7" t="s">
        <v>102</v>
      </c>
    </row>
    <row r="23" spans="1:13" ht="79.5" customHeight="1" x14ac:dyDescent="0.35">
      <c r="A23" s="16">
        <f t="shared" si="0"/>
        <v>14</v>
      </c>
      <c r="B23" s="10">
        <v>90</v>
      </c>
      <c r="C23" s="18">
        <v>44705</v>
      </c>
      <c r="D23" s="7" t="s">
        <v>14</v>
      </c>
      <c r="E23" s="19" t="s">
        <v>95</v>
      </c>
      <c r="F23" s="7" t="s">
        <v>103</v>
      </c>
      <c r="G23" s="10" t="s">
        <v>104</v>
      </c>
      <c r="H23" s="15">
        <v>24</v>
      </c>
      <c r="I23" s="11" t="s">
        <v>105</v>
      </c>
      <c r="J23" s="7" t="s">
        <v>107</v>
      </c>
      <c r="K23" s="18"/>
      <c r="L23" s="10" t="s">
        <v>16</v>
      </c>
      <c r="M23" s="7" t="s">
        <v>108</v>
      </c>
    </row>
    <row r="24" spans="1:13" ht="79.5" customHeight="1" x14ac:dyDescent="0.35">
      <c r="A24" s="16">
        <f t="shared" si="0"/>
        <v>15</v>
      </c>
      <c r="B24" s="10">
        <v>92</v>
      </c>
      <c r="C24" s="18">
        <v>44855</v>
      </c>
      <c r="D24" s="7" t="s">
        <v>14</v>
      </c>
      <c r="E24" s="19" t="s">
        <v>121</v>
      </c>
      <c r="F24" s="7" t="s">
        <v>122</v>
      </c>
      <c r="G24" s="10" t="s">
        <v>123</v>
      </c>
      <c r="H24" s="15">
        <v>10</v>
      </c>
      <c r="I24" s="11" t="s">
        <v>105</v>
      </c>
      <c r="J24" s="7" t="s">
        <v>124</v>
      </c>
      <c r="K24" s="18" t="s">
        <v>125</v>
      </c>
      <c r="L24" s="10" t="s">
        <v>16</v>
      </c>
      <c r="M24" s="7" t="s">
        <v>136</v>
      </c>
    </row>
    <row r="25" spans="1:13" ht="79.5" customHeight="1" x14ac:dyDescent="0.4">
      <c r="A25" s="16">
        <f t="shared" si="0"/>
        <v>16</v>
      </c>
      <c r="B25" s="10">
        <v>95</v>
      </c>
      <c r="C25" s="18">
        <v>44873</v>
      </c>
      <c r="D25" s="7" t="s">
        <v>14</v>
      </c>
      <c r="E25" s="6" t="s">
        <v>128</v>
      </c>
      <c r="F25" s="23" t="s">
        <v>130</v>
      </c>
      <c r="G25" s="22" t="s">
        <v>129</v>
      </c>
      <c r="H25" s="24">
        <v>15</v>
      </c>
      <c r="I25" s="11" t="s">
        <v>132</v>
      </c>
      <c r="J25" s="7" t="s">
        <v>133</v>
      </c>
      <c r="K25" s="22"/>
      <c r="L25" s="10" t="s">
        <v>16</v>
      </c>
      <c r="M25" s="7" t="s">
        <v>135</v>
      </c>
    </row>
    <row r="26" spans="1:13" ht="79.5" customHeight="1" x14ac:dyDescent="0.35">
      <c r="A26" s="16">
        <f t="shared" si="0"/>
        <v>17</v>
      </c>
      <c r="B26" s="10">
        <v>96</v>
      </c>
      <c r="C26" s="18">
        <v>44921</v>
      </c>
      <c r="D26" s="7" t="s">
        <v>14</v>
      </c>
      <c r="E26" s="19" t="s">
        <v>115</v>
      </c>
      <c r="F26" s="7" t="s">
        <v>126</v>
      </c>
      <c r="G26" s="10" t="s">
        <v>23</v>
      </c>
      <c r="H26" s="15">
        <v>30</v>
      </c>
      <c r="I26" s="11" t="s">
        <v>131</v>
      </c>
      <c r="J26" s="7" t="s">
        <v>134</v>
      </c>
      <c r="K26" s="18"/>
      <c r="L26" s="10" t="s">
        <v>16</v>
      </c>
      <c r="M26" s="7" t="s">
        <v>127</v>
      </c>
    </row>
    <row r="27" spans="1:13" ht="79.5" customHeight="1" x14ac:dyDescent="0.35">
      <c r="A27" s="16">
        <f t="shared" si="0"/>
        <v>18</v>
      </c>
      <c r="B27" s="10">
        <v>97</v>
      </c>
      <c r="C27" s="18">
        <v>44953</v>
      </c>
      <c r="D27" s="7" t="s">
        <v>14</v>
      </c>
      <c r="E27" s="19" t="s">
        <v>33</v>
      </c>
      <c r="F27" s="7" t="s">
        <v>139</v>
      </c>
      <c r="G27" s="10" t="s">
        <v>20</v>
      </c>
      <c r="H27" s="15">
        <v>23</v>
      </c>
      <c r="I27" s="11" t="s">
        <v>140</v>
      </c>
      <c r="J27" s="7" t="s">
        <v>151</v>
      </c>
      <c r="K27" s="7" t="s">
        <v>164</v>
      </c>
      <c r="L27" s="10" t="s">
        <v>16</v>
      </c>
      <c r="M27" s="7" t="s">
        <v>141</v>
      </c>
    </row>
    <row r="28" spans="1:13" ht="79.5" customHeight="1" x14ac:dyDescent="0.35">
      <c r="A28" s="16">
        <f t="shared" si="0"/>
        <v>19</v>
      </c>
      <c r="B28" s="10">
        <v>98</v>
      </c>
      <c r="C28" s="18">
        <v>44972</v>
      </c>
      <c r="D28" s="7" t="s">
        <v>14</v>
      </c>
      <c r="E28" s="19" t="s">
        <v>27</v>
      </c>
      <c r="F28" s="7" t="s">
        <v>18</v>
      </c>
      <c r="G28" s="10" t="s">
        <v>19</v>
      </c>
      <c r="H28" s="15">
        <v>8</v>
      </c>
      <c r="I28" s="11" t="s">
        <v>142</v>
      </c>
      <c r="J28" s="7" t="s">
        <v>143</v>
      </c>
      <c r="K28" s="18"/>
      <c r="L28" s="10" t="s">
        <v>16</v>
      </c>
      <c r="M28" s="7" t="s">
        <v>144</v>
      </c>
    </row>
    <row r="29" spans="1:13" ht="79.5" customHeight="1" x14ac:dyDescent="0.35">
      <c r="A29" s="16">
        <f t="shared" si="0"/>
        <v>20</v>
      </c>
      <c r="B29" s="10">
        <v>99</v>
      </c>
      <c r="C29" s="18">
        <v>45006</v>
      </c>
      <c r="D29" s="7" t="s">
        <v>14</v>
      </c>
      <c r="E29" s="19" t="s">
        <v>145</v>
      </c>
      <c r="F29" s="7" t="s">
        <v>146</v>
      </c>
      <c r="G29" s="10" t="s">
        <v>147</v>
      </c>
      <c r="H29" s="15">
        <v>16</v>
      </c>
      <c r="I29" s="11" t="s">
        <v>150</v>
      </c>
      <c r="J29" s="7" t="s">
        <v>148</v>
      </c>
      <c r="K29" s="18"/>
      <c r="L29" s="10" t="s">
        <v>16</v>
      </c>
      <c r="M29" s="7" t="s">
        <v>149</v>
      </c>
    </row>
    <row r="30" spans="1:13" ht="46.5" x14ac:dyDescent="0.35">
      <c r="A30" s="16">
        <f t="shared" si="0"/>
        <v>21</v>
      </c>
      <c r="B30" s="10">
        <v>101</v>
      </c>
      <c r="C30" s="18">
        <v>45229</v>
      </c>
      <c r="D30" s="7" t="s">
        <v>14</v>
      </c>
      <c r="E30" s="19" t="s">
        <v>153</v>
      </c>
      <c r="F30" s="7" t="s">
        <v>154</v>
      </c>
      <c r="G30" s="10" t="s">
        <v>155</v>
      </c>
      <c r="H30" s="15">
        <v>14</v>
      </c>
      <c r="I30" s="11" t="s">
        <v>156</v>
      </c>
      <c r="J30" s="7" t="s">
        <v>157</v>
      </c>
      <c r="K30" s="7"/>
      <c r="L30" s="10" t="s">
        <v>16</v>
      </c>
      <c r="M30" s="7" t="s">
        <v>158</v>
      </c>
    </row>
    <row r="31" spans="1:13" ht="46.5" x14ac:dyDescent="0.35">
      <c r="A31" s="16">
        <f t="shared" si="0"/>
        <v>22</v>
      </c>
      <c r="B31" s="10">
        <v>103</v>
      </c>
      <c r="C31" s="18">
        <v>45260</v>
      </c>
      <c r="D31" s="7" t="s">
        <v>14</v>
      </c>
      <c r="E31" s="19" t="s">
        <v>26</v>
      </c>
      <c r="F31" s="7" t="s">
        <v>160</v>
      </c>
      <c r="G31" s="10" t="s">
        <v>44</v>
      </c>
      <c r="H31" s="15">
        <v>62</v>
      </c>
      <c r="I31" s="11" t="s">
        <v>161</v>
      </c>
      <c r="J31" s="7" t="s">
        <v>162</v>
      </c>
      <c r="K31" s="18"/>
      <c r="L31" s="10" t="s">
        <v>16</v>
      </c>
      <c r="M31" s="7" t="s">
        <v>163</v>
      </c>
    </row>
    <row r="32" spans="1:13" ht="26.25" x14ac:dyDescent="0.4">
      <c r="A32" s="32"/>
      <c r="B32" s="32"/>
      <c r="C32" s="31"/>
      <c r="D32" s="31"/>
      <c r="E32" s="8"/>
    </row>
    <row r="33" spans="1:5" ht="26.25" x14ac:dyDescent="0.4">
      <c r="A33" s="9"/>
      <c r="B33" s="9"/>
      <c r="C33" s="9"/>
      <c r="D33" s="9"/>
      <c r="E33" s="3"/>
    </row>
    <row r="34" spans="1:5" ht="26.25" x14ac:dyDescent="0.4">
      <c r="A34" s="9"/>
      <c r="B34" s="9"/>
      <c r="C34" s="9"/>
      <c r="D34" s="9"/>
      <c r="E34" s="2"/>
    </row>
    <row r="35" spans="1:5" ht="26.25" x14ac:dyDescent="0.4">
      <c r="A35" s="31"/>
      <c r="B35" s="31"/>
      <c r="C35" s="2"/>
      <c r="D35" s="2"/>
      <c r="E35" s="2"/>
    </row>
  </sheetData>
  <mergeCells count="17">
    <mergeCell ref="H4:H8"/>
    <mergeCell ref="A2:M2"/>
    <mergeCell ref="A3:M3"/>
    <mergeCell ref="L4:L8"/>
    <mergeCell ref="I4:I8"/>
    <mergeCell ref="A35:B35"/>
    <mergeCell ref="M4:M8"/>
    <mergeCell ref="A32:B32"/>
    <mergeCell ref="C32:D32"/>
    <mergeCell ref="A4:A8"/>
    <mergeCell ref="B4:B8"/>
    <mergeCell ref="C4:C8"/>
    <mergeCell ref="J4:J8"/>
    <mergeCell ref="K4:K8"/>
    <mergeCell ref="D4:D8"/>
    <mergeCell ref="E4:E8"/>
    <mergeCell ref="F4:G7"/>
  </mergeCells>
  <phoneticPr fontId="1" type="noConversion"/>
  <pageMargins left="0.74803149606299213" right="0.23622047244094491" top="0.78740157480314965" bottom="0.23622047244094491" header="0.51181102362204722" footer="0.51181102362204722"/>
  <pageSetup paperSize="9" scale="35" fitToHeight="3" orientation="landscape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</dc:creator>
  <cp:lastModifiedBy>galinas</cp:lastModifiedBy>
  <cp:lastPrinted>2023-04-12T07:00:40Z</cp:lastPrinted>
  <dcterms:created xsi:type="dcterms:W3CDTF">2005-08-18T05:46:12Z</dcterms:created>
  <dcterms:modified xsi:type="dcterms:W3CDTF">2023-11-30T05:19:05Z</dcterms:modified>
</cp:coreProperties>
</file>